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<sst xmlns="http://schemas.openxmlformats.org/spreadsheetml/2006/main" count="39" uniqueCount="39">
  <si>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</si>
  <si>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</si>
  <si>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</si>
  <si>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</si>
  <si>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</si>
  <si>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</si>
  <si>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</si>
  <si>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</si>
  <si>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</si>
  <si>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</si>
  <si>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</si>
  <si>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</si>
  <si>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</si>
  <si>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</si>
  <si>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</si>
  <si>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</si>
  <si>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</si>
  <si>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</si>
  <si>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</si>
  <si>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</si>
  <si>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</si>
  <si>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</si>
  <si>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</si>
  <si>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</si>
  <si>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</si>
  <si>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</si>
  <si>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</si>
  <si>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Начальник проектно-сметного отдела 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</si>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</sst>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right" vertical="center" wrapText="1"/>
    </xf>
    <xf numFmtId="0" fontId="0" fillId="0" borderId="16" xfId="0" applyFill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8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9"/>
      <c r="B1" s="39"/>
      <c r="C1" s="50" t="s">
        <v>29</v>
      </c>
      <c r="D1" s="39" t="s">
        <v>17</v>
      </c>
      <c r="E1" s="39"/>
      <c r="F1" s="39"/>
      <c r="G1" s="39"/>
      <c r="P1" s="11"/>
    </row>
    <row r="2" spans="1:16" s="10" customForma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32</v>
      </c>
      <c r="D4" s="30" t="s">
        <v>33</v>
      </c>
      <c r="E4" s="30"/>
      <c r="F4" s="30"/>
      <c r="G4" s="30"/>
      <c r="P4" s="11"/>
    </row>
    <row r="5" spans="1:16" s="10" customFormat="1" ht="12.75" customHeight="1" x14ac:dyDescent="0.2">
      <c r="A5" s="2" t="s">
        <v>34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0" t="s">
        <v>22</v>
      </c>
      <c r="B10" s="40"/>
      <c r="C10" s="40"/>
      <c r="D10" s="40"/>
      <c r="E10" s="40"/>
      <c r="F10" s="40"/>
      <c r="G10" s="40"/>
      <c r="P10" s="11"/>
    </row>
    <row r="11" spans="1:16" x14ac:dyDescent="0.2">
      <c r="A11" s="6"/>
      <c r="B11" s="6"/>
      <c r="C11" s="6"/>
      <c r="D11" s="6"/>
      <c r="E11" s="6"/>
    </row>
    <row r="12" spans="1:16" s="26" customFormat="1" ht="54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51" t="s">
        <v>37</v>
      </c>
      <c r="B14" s="51"/>
      <c r="C14" s="51"/>
      <c r="D14" s="51"/>
      <c r="E14" s="51"/>
      <c r="F14" s="51"/>
      <c r="G14" s="51"/>
    </row>
    <row r="15" spans="1:16" x14ac:dyDescent="0.2">
      <c r="A15" s="51"/>
      <c r="B15" s="51"/>
      <c r="C15" s="51"/>
      <c r="D15" s="51"/>
      <c r="E15" s="51"/>
      <c r="F15" s="51"/>
      <c r="G15" s="51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7" t="s">
        <v>26</v>
      </c>
      <c r="B18" s="47"/>
      <c r="C18" s="47"/>
      <c r="D18" s="47"/>
      <c r="E18" s="47"/>
      <c r="F18" s="47"/>
      <c r="G18" s="49"/>
    </row>
    <row r="19" spans="1:7" ht="43.5" customHeight="1" x14ac:dyDescent="0.2">
      <c r="A19" s="34">
        <v>1</v>
      </c>
      <c r="B19" s="36" t="s">
        <v>18</v>
      </c>
      <c r="C19" s="19" t="s">
        <v>16</v>
      </c>
      <c r="D19" s="41" t="s">
        <v>19</v>
      </c>
      <c r="E19" s="43">
        <v>1627</v>
      </c>
      <c r="F19" s="45">
        <v>3679</v>
      </c>
      <c r="G19" s="45">
        <f>E19*F19</f>
        <v>5985733</v>
      </c>
    </row>
    <row r="20" spans="1:7" ht="36" customHeight="1" x14ac:dyDescent="0.2">
      <c r="A20" s="35"/>
      <c r="B20" s="37"/>
      <c r="C20" s="21" t="s">
        <v>21</v>
      </c>
      <c r="D20" s="42"/>
      <c r="E20" s="44"/>
      <c r="F20" s="46"/>
      <c r="G20" s="46"/>
    </row>
    <row r="21" spans="1:7" ht="58.5" customHeight="1" x14ac:dyDescent="0.2">
      <c r="A21" s="35"/>
      <c r="B21" s="37"/>
      <c r="C21" s="5" t="s">
        <v>25</v>
      </c>
      <c r="D21" s="25" t="s">
        <v>24</v>
      </c>
      <c r="E21" s="29">
        <v>3</v>
      </c>
      <c r="F21" s="24">
        <v>90649</v>
      </c>
      <c r="G21" s="24">
        <f>E21*F21</f>
        <v>271947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6257680</v>
      </c>
    </row>
    <row r="24" spans="1:7" s="26" customFormat="1" x14ac:dyDescent="0.2">
      <c r="A24" s="27"/>
      <c r="B24" s="27"/>
      <c r="C24" s="28" t="s">
        <v>27</v>
      </c>
      <c r="D24" s="27"/>
      <c r="E24" s="27"/>
    </row>
    <row r="25" spans="1:7" x14ac:dyDescent="0.2">
      <c r="C25" s="2" t="s">
        <v>15</v>
      </c>
    </row>
    <row r="26" spans="1:7" x14ac:dyDescent="0.2">
      <c r="C26" s="2" t="s">
        <v>20</v>
      </c>
      <c r="D26" s="32"/>
      <c r="E26" s="32"/>
      <c r="F26" s="26" t="s">
        <v>28</v>
      </c>
    </row>
    <row r="27" spans="1:7" ht="12.75" customHeight="1" x14ac:dyDescent="0.2">
      <c r="D27" s="33" t="s">
        <v>9</v>
      </c>
      <c r="E27" s="33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8"/>
      <c r="E30" s="38"/>
    </row>
    <row r="31" spans="1:7" x14ac:dyDescent="0.2">
      <c r="B31" s="2" t="s">
        <v>5</v>
      </c>
      <c r="D31" s="39"/>
      <c r="E31" s="39"/>
      <c r="F31" s="39"/>
      <c r="G31" s="39"/>
    </row>
    <row r="32" spans="1:7" x14ac:dyDescent="0.2">
      <c r="B32" s="30" t="s">
        <v>6</v>
      </c>
      <c r="C32" s="30"/>
      <c r="D32" s="30"/>
      <c r="E32" s="30"/>
      <c r="F32" s="30"/>
      <c r="G32" s="30"/>
    </row>
    <row r="33" spans="2:7" x14ac:dyDescent="0.2">
      <c r="B33" s="30" t="s">
        <v>7</v>
      </c>
      <c r="C33" s="30"/>
      <c r="D33" s="30"/>
      <c r="E33" s="30"/>
      <c r="F33" s="30"/>
      <c r="G33" s="30"/>
    </row>
    <row r="34" spans="2:7" x14ac:dyDescent="0.2">
      <c r="B34" s="30" t="s">
        <v>8</v>
      </c>
      <c r="C34" s="30"/>
      <c r="D34" s="30"/>
      <c r="E34" s="30"/>
      <c r="F34" s="30"/>
      <c r="G34" s="30"/>
    </row>
    <row r="35" spans="2:7" x14ac:dyDescent="0.2">
      <c r="B35" s="18"/>
      <c r="F35" s="10"/>
      <c r="G35" s="10"/>
    </row>
    <row r="36" spans="2:7" ht="25.5" customHeight="1" x14ac:dyDescent="0.2">
      <c r="B36" s="30" t="s">
        <v>10</v>
      </c>
      <c r="C36" s="30"/>
      <c r="D36" s="1"/>
      <c r="E36" s="1"/>
      <c r="F36" s="10"/>
      <c r="G36" s="10"/>
    </row>
  </sheetData>
  <mergeCells count="27">
    <mergeCell ref="A1:B1"/>
    <mergeCell ref="A10:G10"/>
    <mergeCell ref="D19:D20"/>
    <mergeCell ref="E19:E20"/>
    <mergeCell ref="F19:F20"/>
    <mergeCell ref="D1:G1"/>
    <mergeCell ref="D5:G5"/>
    <mergeCell ref="G19:G20"/>
    <mergeCell ref="A14:G15"/>
    <mergeCell ref="D2:G2"/>
    <mergeCell ref="D3:G3"/>
    <mergeCell ref="D4:G4"/>
    <mergeCell ref="A18:G18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2025-09-04T06:08:36Z</dcterms:modified>
</cp:coreProperties>
</file>